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納品書" sheetId="1" state="visible" r:id="rId1"/>
    <sheet name="利用条件" sheetId="2" state="visible" r:id="rId2"/>
  </sheets>
  <definedNames>
    <definedName name="_xlnm.Print_Area" localSheetId="0">'納品書'!$A$1:$G$37</definedName>
  </definedNames>
  <calcPr calcId="124519" fullCalcOnLoad="1"/>
</workbook>
</file>

<file path=xl/styles.xml><?xml version="1.0" encoding="utf-8"?>
<styleSheet xmlns="http://schemas.openxmlformats.org/spreadsheetml/2006/main">
  <numFmts count="1">
    <numFmt numFmtId="164" formatCode="#,##0&quot;円&quot;"/>
  </numFmts>
  <fonts count="4">
    <font>
      <name val="Calibri"/>
      <family val="2"/>
      <color theme="1"/>
      <sz val="11"/>
      <scheme val="minor"/>
    </font>
    <font>
      <b val="1"/>
    </font>
    <font>
      <b val="1"/>
      <sz val="18"/>
    </font>
    <font>
      <b val="1"/>
      <sz val="13"/>
    </font>
  </fonts>
  <fills count="3">
    <fill>
      <patternFill/>
    </fill>
    <fill>
      <patternFill patternType="gray125"/>
    </fill>
    <fill>
      <patternFill patternType="solid">
        <fgColor rgb="00E8F5F3"/>
      </patternFill>
    </fill>
  </fills>
  <borders count="5">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style="thin">
        <color rgb="00999999"/>
      </right>
      <top style="thin">
        <color rgb="00999999"/>
      </top>
      <bottom style="thin">
        <color rgb="00999999"/>
      </bottom>
      <diagonal/>
    </border>
  </borders>
  <cellStyleXfs count="1">
    <xf numFmtId="0" fontId="0" fillId="0" borderId="0"/>
  </cellStyleXfs>
  <cellXfs count="14">
    <xf numFmtId="0" fontId="0" fillId="0" borderId="0" pivotButton="0" quotePrefix="0" xfId="0"/>
    <xf numFmtId="0" fontId="2" fillId="0" borderId="0" applyAlignment="1" pivotButton="0" quotePrefix="0" xfId="0">
      <alignment horizontal="center"/>
    </xf>
    <xf numFmtId="0" fontId="3" fillId="0" borderId="0" pivotButton="0" quotePrefix="0" xfId="0"/>
    <xf numFmtId="0" fontId="0" fillId="2" borderId="1" pivotButton="0" quotePrefix="0" xfId="0"/>
    <xf numFmtId="0" fontId="0" fillId="0" borderId="1" pivotButton="0" quotePrefix="0" xfId="0"/>
    <xf numFmtId="0" fontId="0" fillId="0" borderId="4" pivotButton="0" quotePrefix="0" xfId="0"/>
    <xf numFmtId="0" fontId="1" fillId="2" borderId="1" pivotButton="0" quotePrefix="0" xfId="0"/>
    <xf numFmtId="164" fontId="1" fillId="0" borderId="1" pivotButton="0" quotePrefix="0" xfId="0"/>
    <xf numFmtId="0" fontId="1" fillId="2" borderId="1" applyAlignment="1" pivotButton="0" quotePrefix="0" xfId="0">
      <alignment horizontal="center"/>
    </xf>
    <xf numFmtId="0" fontId="0" fillId="0" borderId="1" applyAlignment="1" pivotButton="0" quotePrefix="0" xfId="0">
      <alignment horizontal="center"/>
    </xf>
    <xf numFmtId="3" fontId="0" fillId="0" borderId="1" pivotButton="0" quotePrefix="0" xfId="0"/>
    <xf numFmtId="9" fontId="0" fillId="0" borderId="1" pivotButton="0" quotePrefix="0" xfId="0"/>
    <xf numFmtId="164" fontId="0" fillId="0"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12" customWidth="1" min="1" max="1"/>
    <col width="34" customWidth="1" min="2" max="2"/>
    <col width="8" customWidth="1" min="3" max="3"/>
    <col width="8" customWidth="1" min="4" max="4"/>
    <col width="12" customWidth="1" min="5" max="5"/>
    <col width="14" customWidth="1" min="6" max="6"/>
    <col width="9" customWidth="1" min="7" max="7"/>
    <col width="4" customWidth="1" min="8" max="8"/>
  </cols>
  <sheetData>
    <row r="1">
      <c r="A1" s="1" t="inlineStr">
        <is>
          <t>納品書</t>
        </is>
      </c>
    </row>
    <row r="3">
      <c r="A3" s="2" t="inlineStr">
        <is>
          <t>株式会社サンプル 御中</t>
        </is>
      </c>
      <c r="E3" s="3" t="inlineStr">
        <is>
          <t>発行日</t>
        </is>
      </c>
      <c r="F3" s="4" t="inlineStr">
        <is>
          <t>2026-11-30</t>
        </is>
      </c>
      <c r="G3" s="5" t="n"/>
    </row>
    <row r="4">
      <c r="E4" s="3" t="inlineStr">
        <is>
          <t>番号</t>
        </is>
      </c>
      <c r="F4" s="4" t="inlineStr">
        <is>
          <t>No.0001</t>
        </is>
      </c>
      <c r="G4" s="5" t="n"/>
    </row>
    <row r="6">
      <c r="A6" t="inlineStr">
        <is>
          <t>下記のとおり納品いたしました。</t>
        </is>
      </c>
      <c r="E6" s="3" t="inlineStr">
        <is>
          <t>発行者</t>
        </is>
      </c>
      <c r="F6" s="4" t="inlineStr">
        <is>
          <t>見本商店（記入例）</t>
        </is>
      </c>
      <c r="G6" s="5" t="n"/>
    </row>
    <row r="7">
      <c r="E7" s="3" t="inlineStr">
        <is>
          <t>登録番号</t>
        </is>
      </c>
      <c r="F7" s="4" t="inlineStr">
        <is>
          <t>T0000000000000</t>
        </is>
      </c>
      <c r="G7" s="5" t="n"/>
    </row>
    <row r="8">
      <c r="A8" s="6" t="inlineStr">
        <is>
          <t>合計金額（税込）</t>
        </is>
      </c>
      <c r="B8" s="7">
        <f>F28</f>
        <v/>
      </c>
      <c r="E8" s="3" t="inlineStr">
        <is>
          <t>所在地・連絡先</t>
        </is>
      </c>
      <c r="F8" s="4" t="inlineStr"/>
      <c r="G8" s="5" t="n"/>
    </row>
    <row r="10">
      <c r="A10" s="8" t="inlineStr">
        <is>
          <t>取引日</t>
        </is>
      </c>
      <c r="B10" s="8" t="inlineStr">
        <is>
          <t>内容</t>
        </is>
      </c>
      <c r="C10" s="8" t="inlineStr">
        <is>
          <t>軽減※</t>
        </is>
      </c>
      <c r="D10" s="8" t="inlineStr">
        <is>
          <t>数量</t>
        </is>
      </c>
      <c r="E10" s="8" t="inlineStr">
        <is>
          <t>単価（税抜）</t>
        </is>
      </c>
      <c r="F10" s="8" t="inlineStr">
        <is>
          <t>金額（税抜）</t>
        </is>
      </c>
      <c r="G10" s="8" t="inlineStr">
        <is>
          <t>税率</t>
        </is>
      </c>
    </row>
    <row r="11">
      <c r="A11" s="4" t="inlineStr">
        <is>
          <t>2026-11-05</t>
        </is>
      </c>
      <c r="B11" s="4" t="inlineStr">
        <is>
          <t>ホームページ更新作業</t>
        </is>
      </c>
      <c r="C11" s="9" t="inlineStr"/>
      <c r="D11" s="4" t="n">
        <v>1</v>
      </c>
      <c r="E11" s="10" t="n">
        <v>30000</v>
      </c>
      <c r="F11" s="10">
        <f>IF(OR(D11="",E11=""),"",D11*E11)</f>
        <v/>
      </c>
      <c r="G11" s="11" t="n">
        <v>0.1</v>
      </c>
    </row>
    <row r="12">
      <c r="A12" s="4" t="inlineStr">
        <is>
          <t>2026-11-12</t>
        </is>
      </c>
      <c r="B12" s="4" t="inlineStr">
        <is>
          <t>保守サポート（11月分）</t>
        </is>
      </c>
      <c r="C12" s="9" t="inlineStr"/>
      <c r="D12" s="4" t="n">
        <v>1</v>
      </c>
      <c r="E12" s="10" t="n">
        <v>5000</v>
      </c>
      <c r="F12" s="10">
        <f>IF(OR(D12="",E12=""),"",D12*E12)</f>
        <v/>
      </c>
      <c r="G12" s="11" t="n">
        <v>0.1</v>
      </c>
    </row>
    <row r="13">
      <c r="A13" s="4" t="inlineStr">
        <is>
          <t>2026-11-20</t>
        </is>
      </c>
      <c r="B13" s="4" t="inlineStr">
        <is>
          <t>打ち合わせ用の飲料</t>
        </is>
      </c>
      <c r="C13" s="9" t="inlineStr">
        <is>
          <t>※</t>
        </is>
      </c>
      <c r="D13" s="4" t="n">
        <v>10</v>
      </c>
      <c r="E13" s="10" t="n">
        <v>150</v>
      </c>
      <c r="F13" s="10">
        <f>IF(OR(D13="",E13=""),"",D13*E13)</f>
        <v/>
      </c>
      <c r="G13" s="11" t="n">
        <v>0.08</v>
      </c>
    </row>
    <row r="14">
      <c r="A14" s="4" t="n"/>
      <c r="B14" s="4" t="n"/>
      <c r="C14" s="9" t="n"/>
      <c r="D14" s="4" t="n"/>
      <c r="E14" s="10" t="n"/>
      <c r="F14" s="10">
        <f>IF(OR(D14="",E14=""),"",D14*E14)</f>
        <v/>
      </c>
      <c r="G14" s="11" t="n"/>
    </row>
    <row r="15">
      <c r="A15" s="4" t="n"/>
      <c r="B15" s="4" t="n"/>
      <c r="C15" s="9" t="n"/>
      <c r="D15" s="4" t="n"/>
      <c r="E15" s="10" t="n"/>
      <c r="F15" s="10">
        <f>IF(OR(D15="",E15=""),"",D15*E15)</f>
        <v/>
      </c>
      <c r="G15" s="11" t="n"/>
    </row>
    <row r="16">
      <c r="A16" s="4" t="n"/>
      <c r="B16" s="4" t="n"/>
      <c r="C16" s="9" t="n"/>
      <c r="D16" s="4" t="n"/>
      <c r="E16" s="10" t="n"/>
      <c r="F16" s="10">
        <f>IF(OR(D16="",E16=""),"",D16*E16)</f>
        <v/>
      </c>
      <c r="G16" s="11" t="n"/>
    </row>
    <row r="17">
      <c r="A17" s="4" t="n"/>
      <c r="B17" s="4" t="n"/>
      <c r="C17" s="9" t="n"/>
      <c r="D17" s="4" t="n"/>
      <c r="E17" s="10" t="n"/>
      <c r="F17" s="10">
        <f>IF(OR(D17="",E17=""),"",D17*E17)</f>
        <v/>
      </c>
      <c r="G17" s="11" t="n"/>
    </row>
    <row r="18">
      <c r="A18" s="4" t="n"/>
      <c r="B18" s="4" t="n"/>
      <c r="C18" s="9" t="n"/>
      <c r="D18" s="4" t="n"/>
      <c r="E18" s="10" t="n"/>
      <c r="F18" s="10">
        <f>IF(OR(D18="",E18=""),"",D18*E18)</f>
        <v/>
      </c>
      <c r="G18" s="11" t="n"/>
    </row>
    <row r="19">
      <c r="A19" s="4" t="n"/>
      <c r="B19" s="4" t="n"/>
      <c r="C19" s="9" t="n"/>
      <c r="D19" s="4" t="n"/>
      <c r="E19" s="10" t="n"/>
      <c r="F19" s="10">
        <f>IF(OR(D19="",E19=""),"",D19*E19)</f>
        <v/>
      </c>
      <c r="G19" s="11" t="n"/>
    </row>
    <row r="20">
      <c r="A20" s="4" t="n"/>
      <c r="B20" s="4" t="n"/>
      <c r="C20" s="9" t="n"/>
      <c r="D20" s="4" t="n"/>
      <c r="E20" s="10" t="n"/>
      <c r="F20" s="10">
        <f>IF(OR(D20="",E20=""),"",D20*E20)</f>
        <v/>
      </c>
      <c r="G20" s="11" t="n"/>
    </row>
    <row r="21">
      <c r="A21" s="4" t="n"/>
      <c r="B21" s="4" t="n"/>
      <c r="C21" s="9" t="n"/>
      <c r="D21" s="4" t="n"/>
      <c r="E21" s="10" t="n"/>
      <c r="F21" s="10">
        <f>IF(OR(D21="",E21=""),"",D21*E21)</f>
        <v/>
      </c>
      <c r="G21" s="11" t="n"/>
    </row>
    <row r="22">
      <c r="A22" s="4" t="n"/>
      <c r="B22" s="4" t="n"/>
      <c r="C22" s="9" t="n"/>
      <c r="D22" s="4" t="n"/>
      <c r="E22" s="10" t="n"/>
      <c r="F22" s="10">
        <f>IF(OR(D22="",E22=""),"",D22*E22)</f>
        <v/>
      </c>
      <c r="G22" s="11" t="n"/>
    </row>
    <row r="23">
      <c r="A23" s="4" t="n"/>
      <c r="B23" s="4" t="n"/>
      <c r="C23" s="9" t="n"/>
      <c r="D23" s="4" t="n"/>
      <c r="E23" s="10" t="n"/>
      <c r="F23" s="10">
        <f>IF(OR(D23="",E23=""),"",D23*E23)</f>
        <v/>
      </c>
      <c r="G23" s="11" t="n"/>
    </row>
    <row r="24">
      <c r="D24" s="3" t="inlineStr">
        <is>
          <t>10%対象の合計（税抜）</t>
        </is>
      </c>
      <c r="E24" s="5" t="n"/>
      <c r="F24" s="12">
        <f>SUMIF(G11:G23,0.1,F11:F23)</f>
        <v/>
      </c>
    </row>
    <row r="25">
      <c r="D25" s="3" t="inlineStr">
        <is>
          <t>10%の消費税額</t>
        </is>
      </c>
      <c r="E25" s="5" t="n"/>
      <c r="F25" s="12">
        <f>ROUNDDOWN(F24*10/100,0)</f>
        <v/>
      </c>
    </row>
    <row r="26">
      <c r="D26" s="3" t="inlineStr">
        <is>
          <t>8%対象の合計（税抜）</t>
        </is>
      </c>
      <c r="E26" s="5" t="n"/>
      <c r="F26" s="12">
        <f>SUMIF(G11:G23,0.08,F11:F23)</f>
        <v/>
      </c>
    </row>
    <row r="27">
      <c r="D27" s="3" t="inlineStr">
        <is>
          <t>8%の消費税額</t>
        </is>
      </c>
      <c r="E27" s="5" t="n"/>
      <c r="F27" s="12">
        <f>ROUNDDOWN(F26*8/100,0)</f>
        <v/>
      </c>
    </row>
    <row r="28">
      <c r="D28" s="6" t="inlineStr">
        <is>
          <t>合計（税込）</t>
        </is>
      </c>
      <c r="E28" s="5" t="n"/>
      <c r="F28" s="7">
        <f>F24+F25+F26+F27</f>
        <v/>
      </c>
    </row>
    <row r="30">
      <c r="A30" t="inlineStr">
        <is>
          <t>※ は軽減税率（8%）の対象品目です。</t>
        </is>
      </c>
    </row>
    <row r="31">
      <c r="A31" t="inlineStr">
        <is>
          <t>消費税額は、税率ごとに合計した税抜金額に税率を掛け、1円未満を1回だけ切り捨てています（切り捨て・四捨五入・切り上げは事業者が決めます）。</t>
        </is>
      </c>
    </row>
    <row r="32">
      <c r="A32" t="inlineStr">
        <is>
          <t>明細行ごとに消費税を計算して足し上げる方法にはしないでください。</t>
        </is>
      </c>
    </row>
    <row r="33">
      <c r="A33" t="inlineStr">
        <is>
          <t>記入例の社名・登録番号・金額は架空です。</t>
        </is>
      </c>
    </row>
    <row r="34">
      <c r="A34" t="inlineStr">
        <is>
          <t>インボイスとして交付する場合は、登録番号・取引年月日・取引内容（軽減税率の対象である旨）・税率ごとの合計と適用税率・税率ごとの消費税額・交付を受ける事業者の名称を記載します（消費税法第57条の4第1項）。</t>
        </is>
      </c>
    </row>
    <row r="36">
      <c r="A36" t="inlineStr">
        <is>
          <t>第1版 2026-10-26　https://clears.jp/templates/</t>
        </is>
      </c>
    </row>
  </sheetData>
  <mergeCells count="12">
    <mergeCell ref="F3:G3"/>
    <mergeCell ref="F4:G4"/>
    <mergeCell ref="D25:E25"/>
    <mergeCell ref="A1:G1"/>
    <mergeCell ref="D24:E24"/>
    <mergeCell ref="D27:E27"/>
    <mergeCell ref="D28:E28"/>
    <mergeCell ref="F6:G6"/>
    <mergeCell ref="D26:E26"/>
    <mergeCell ref="B8:C8"/>
    <mergeCell ref="F7:G7"/>
    <mergeCell ref="F8:G8"/>
  </mergeCells>
  <dataValidations count="1">
    <dataValidation sqref="G11 G12 G13 G14 G15 G16 G17 G18 G19 G20 G21 G22 G23" showDropDown="0" showInputMessage="0" showErrorMessage="0" allowBlank="1" type="list">
      <formula1>"10%,8%"</formula1>
    </dataValidation>
  </dataValidations>
  <pageMargins left="0.75" right="0.75" top="1" bottom="1" header="0.5" footer="0.5"/>
  <pageSetup paperSize="9"/>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2" t="inlineStr">
        <is>
          <t>納品書のひな形（第1版 2026-10-26）</t>
        </is>
      </c>
    </row>
    <row r="3" ht="36" customHeight="1">
      <c r="A3" s="13" t="inlineStr">
        <is>
          <t>本テンプレートは無料でご利用いただけます。ご自身の業務に合わせて自由に改変してお使いください。</t>
        </is>
      </c>
    </row>
    <row r="4" ht="36" customHeight="1">
      <c r="A4" s="13" t="inlineStr">
        <is>
          <t>テンプレートそのもの（改変したものを含む）を、有償・無償を問わず、テンプレートとして再配布・販売することはご遠慮ください。紹介される場合は、配布ページ（https://clears.jp/templates/）へのリンクでお願いします。</t>
        </is>
      </c>
    </row>
    <row r="5" ht="36" customHeight="1">
      <c r="A5" s="13" t="inlineStr">
        <is>
          <t>本テンプレートは一般的な様式の例で、個別の取引・法令への適合を保証するものではありません。税務・労務・法律の判断は、税理士・社会保険労務士・弁護士などの専門家にご確認ください。</t>
        </is>
      </c>
    </row>
    <row r="6" ht="36" customHeight="1">
      <c r="A6" s="13" t="inlineStr">
        <is>
          <t>本テンプレートの利用により生じた損害について、当サイトは、当サイトの故意または重大な過失による場合を除き、責任を負いません。</t>
        </is>
      </c>
    </row>
    <row r="8">
      <c r="A8" t="inlineStr">
        <is>
          <t>版: 第1版 2026-10-26　配布: CLEARS 中小企業のITツール選び（https://clears.jp/templates/）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CLEARS</dc:creator>
  <dc:title>delivery.xlsx</dc:title>
  <dcterms:created xsi:type="dcterms:W3CDTF">2026-10-26T12:52:23Z</dcterms:created>
  <dcterms:modified xsi:type="dcterms:W3CDTF">2026-10-26T12:52:23Z</dcterms:modified>
</cp:coreProperties>
</file>